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1\DN_GESTION_PROCESAL\ARCHIVOS_SNGPG\4. Prod Jueces 117-2020\9. sep\2. Resp Esta\INSUMOS\"/>
    </mc:Choice>
  </mc:AlternateContent>
  <workbookProtection workbookAlgorithmName="SHA-512" workbookHashValue="WcLuAvqvDLT3ZMW42axRfOj0szcSSiFTORZBdCjFrfaPd430tRhSuh+lF//YM+nVX35gq3Gp5rrlyUSp1rHm/g==" workbookSaltValue="qimndmekNw50GgotmuOzSw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Hoja1!$A$1:$K$19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<sst xmlns="http://schemas.openxmlformats.org/spreadsheetml/2006/main" count="201" uniqueCount="65">
  <si>
    <t>Provincia</t>
  </si>
  <si>
    <t>Cantón</t>
  </si>
  <si>
    <t>Judicatura</t>
  </si>
  <si>
    <t>Instancia</t>
  </si>
  <si>
    <t>Materia Resolución 117</t>
  </si>
  <si>
    <t>Cédula</t>
  </si>
  <si>
    <t>CONSEJO DE LA JUDICATURA</t>
  </si>
  <si>
    <t>DIRECCIÓN NACIONAL DE GESTIÓN PROCESAL</t>
  </si>
  <si>
    <t>PRODUCTIVIDAD DE LAS Y LOS JUZGADORES</t>
  </si>
  <si>
    <t>LOJA</t>
  </si>
  <si>
    <t>MANABI</t>
  </si>
  <si>
    <t>PORTOVIEJO</t>
  </si>
  <si>
    <t>TUNGURAHUA</t>
  </si>
  <si>
    <t>AMBATO</t>
  </si>
  <si>
    <t>TRIBUNAL DISTRITAL</t>
  </si>
  <si>
    <t>TRIBUNAL CONTENCIOSO ADMINISTRATIVO Y TRIBUTARIO DE LOJA</t>
  </si>
  <si>
    <t>CONTENCIOSO ADMINISTRATIVO Y TRIBUTARIO</t>
  </si>
  <si>
    <t>1102240049</t>
  </si>
  <si>
    <t>PARDO ROJAS DIONICIO VALENTIN</t>
  </si>
  <si>
    <t>1102618673</t>
  </si>
  <si>
    <t>GUERRERO RIOS FERNANDO MAURICIO</t>
  </si>
  <si>
    <t>1102815808</t>
  </si>
  <si>
    <t>BORRERO SALGADO ISAURO ANTONIO</t>
  </si>
  <si>
    <t>1102852298</t>
  </si>
  <si>
    <t>MONTAÑO GALARZA MARIA AUGUSTA</t>
  </si>
  <si>
    <t>1102857016</t>
  </si>
  <si>
    <t>FALLER TINOCO ROY DAVID</t>
  </si>
  <si>
    <t>TRIBUNAL CONTENCIOSO ADMINISTRATIVO Y TRIBUTARIO DE PORTOVIEJO</t>
  </si>
  <si>
    <t>1303134991</t>
  </si>
  <si>
    <t>GARCIA MERIZALDE CELIA ESPERANZA</t>
  </si>
  <si>
    <t>1307231835</t>
  </si>
  <si>
    <t>PONCE FIGUEROA TEDDY LYNDA</t>
  </si>
  <si>
    <t>1309737607</t>
  </si>
  <si>
    <t>SABANDO ESPINALES LAURA PAULINA</t>
  </si>
  <si>
    <t>1707013973</t>
  </si>
  <si>
    <t>AVILES CEVALLOS OSWALDO REMIGIO</t>
  </si>
  <si>
    <t>1707721922</t>
  </si>
  <si>
    <t>VELASCO ACOSTA HUGO RAFAEL</t>
  </si>
  <si>
    <t>1708491087</t>
  </si>
  <si>
    <t>IZQUIERDO DUNCAN YOLANDA ELIZABETH</t>
  </si>
  <si>
    <t>1709998429</t>
  </si>
  <si>
    <t>CHILIQUINGA RAMIREZ JUAN CARLOS</t>
  </si>
  <si>
    <t>1711402980</t>
  </si>
  <si>
    <t>ALTAMIRANO MOLINA MARLON DORIAN</t>
  </si>
  <si>
    <t>TRIBUNAL CONTENCIOSO ADMINISTRATIVO Y TRIBUTARIO DE TUNGURAHUA</t>
  </si>
  <si>
    <t>0102931458</t>
  </si>
  <si>
    <t>GARNICA BUSTAMANTE WALTER PATRICIO</t>
  </si>
  <si>
    <t>0501385058</t>
  </si>
  <si>
    <t>GORDILLO CEVALLOS DIEGO PATRICIO</t>
  </si>
  <si>
    <t>1103203251</t>
  </si>
  <si>
    <t>SALINAS CABRERA HERNAN NERI</t>
  </si>
  <si>
    <t>1803019262</t>
  </si>
  <si>
    <t>GUERRERO ZUÑIGA EDISON RAMIRO</t>
  </si>
  <si>
    <r>
      <rPr>
        <b/>
        <sz val="11"/>
        <color theme="1"/>
        <rFont val="Times New Roman"/>
        <family val="1"/>
      </rPr>
      <t>Fuente:</t>
    </r>
    <r>
      <rPr>
        <sz val="11"/>
        <color theme="1"/>
        <rFont val="Times New Roman"/>
        <family val="1"/>
      </rPr>
      <t xml:space="preserve"> Dirección Nacional de Estudios Jurimétricos y Estadística Judicial</t>
    </r>
  </si>
  <si>
    <t>Materia</t>
  </si>
  <si>
    <t>Materia_Judicatura_Homologada</t>
  </si>
  <si>
    <t>Funcionario</t>
  </si>
  <si>
    <t>TRIBUNAL CONTENCIOSO ADMINISTRATIVO Y TRIBUTARIO</t>
  </si>
  <si>
    <t>0103685491</t>
  </si>
  <si>
    <t>PACHECO SOLANO JUAN CARLOS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</si>
  <si>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30 de septiembre de 2021</t>
    </r>
  </si>
  <si>
    <t>Promedio Resolución mensual (Oct 2020 - Sep 2021)</t>
  </si>
  <si>
    <t>Causas en Trámite al 30-09-2021</t>
  </si>
  <si>
    <t xml:space="preserve">  Promedio Resolución mensual (Oct 2020 - Sep 2021)</t>
  </si>
  <si>
    <t xml:space="preserve">  Causas en Trámite al 30-09-2021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</si>
</sst>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6"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font>
        <b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5"/>
      <tableStyleElement type="headerRow" dxfId="14"/>
    </tableStyle>
    <tableStyle name="SlicerStyleLight5 2" pivot="0" table="0" count="10">
      <tableStyleElement type="wholeTable" dxfId="13"/>
      <tableStyleElement type="headerRow" dxfId="12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171450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00825" y="1123950"/>
              <a:ext cx="138112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180975</xdr:colOff>
      <xdr:row>4</xdr:row>
      <xdr:rowOff>180975</xdr:rowOff>
    </xdr:from>
    <xdr:to>
      <xdr:col>7</xdr:col>
      <xdr:colOff>714375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91475" y="1114425"/>
              <a:ext cx="12954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742950</xdr:colOff>
      <xdr:row>5</xdr:row>
      <xdr:rowOff>0</xdr:rowOff>
    </xdr:from>
    <xdr:to>
      <xdr:col>14</xdr:col>
      <xdr:colOff>390526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315450" y="1123950"/>
              <a:ext cx="4981576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76200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480.577240625003" createdVersion="6" refreshedVersion="6" minRefreshableVersion="3" recordCount="18">
  <cacheSource type="worksheet">
    <worksheetSource ref="A1:K19" sheet="Hoja1"/>
  </cacheSource>
  <cacheFields count="11">
    <cacheField name="Provincia" numFmtId="0">
      <sharedItems count="3">
        <s v="LOJA"/>
        <s v="MANABI"/>
        <s v="TUNGURAHUA"/>
      </sharedItems>
    </cacheField>
    <cacheField name="Cantón" numFmtId="0">
      <sharedItems count="3">
        <s v="LOJA"/>
        <s v="PORTOVIEJO"/>
        <s v="AMBATO"/>
      </sharedItems>
    </cacheField>
    <cacheField name="Judicatura" numFmtId="0">
      <sharedItems count="3">
        <s v="TRIBUNAL CONTENCIOSO ADMINISTRATIVO Y TRIBUTARIO DE LOJA"/>
        <s v="TRIBUNAL CONTENCIOSO ADMINISTRATIVO Y TRIBUTARIO DE PORTOVIEJO"/>
        <s v="TRIBUNAL CONTENCIOSO ADMINISTRATIVO Y TRIBUTARIO DE TUNGURAHUA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CONTENCIOSO ADMINISTRATIVO Y TRIBUTARIO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19">
        <s v="PACHECO SOLANO JUAN CARLOS"/>
        <s v="PARDO ROJAS DIONICIO VALENTIN"/>
        <s v="GUERRERO RIOS FERNANDO MAURICIO"/>
        <s v="BORRERO SALGADO ISAURO ANTONIO"/>
        <s v="MONTAÑO GALARZA MARIA AUGUSTA"/>
        <s v="FALLER TINOCO ROY DAVID"/>
        <s v="GARCIA MERIZALDE CELIA ESPERANZA"/>
        <s v="PONCE FIGUEROA TEDDY LYNDA"/>
        <s v="SABANDO ESPINALES LAURA PAULINA"/>
        <s v="AVILES CEVALLOS OSWALDO REMIGIO"/>
        <s v="VELASCO ACOSTA HUGO RAFAEL"/>
        <s v="IZQUIERDO DUNCAN YOLANDA ELIZABETH"/>
        <s v="CHILIQUINGA RAMIREZ JUAN CARLOS"/>
        <s v="ALTAMIRANO MOLINA MARLON DORIAN"/>
        <s v="GARNICA BUSTAMANTE WALTER PATRICIO"/>
        <s v="GORDILLO CEVALLOS DIEGO PATRICIO"/>
        <s v="SALINAS CABRERA HERNAN NERI"/>
        <s v="GUERRERO ZUÑIGA EDISON RAMIRO"/>
        <s v="ALVAREZ VASQUEZ DAVID JULIO" u="1"/>
      </sharedItems>
    </cacheField>
    <cacheField name="Promedio Resolución mensual (Oct 2020 - Sep 2021)" numFmtId="0">
      <sharedItems containsSemiMixedTypes="0" containsString="0" containsNumber="1" containsInteger="1" minValue="4" maxValue="8"/>
    </cacheField>
    <cacheField name="Causas en Trámite al 30-09-2021" numFmtId="0">
      <sharedItems containsSemiMixedTypes="0" containsString="0" containsNumber="1" containsInteger="1" minValue="71" maxValue="450"/>
    </cacheField>
  </cacheFields>
  <extLst>
    <ext xmlns:x14="http://schemas.microsoft.com/office/spreadsheetml/2009/9/main" uri="{725AE2AE-9491-48be-B2B4-4EB974FC3084}">
      <x14:pivotCacheDefinition pivotCacheId="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x v="0"/>
    <x v="0"/>
    <s v="TRIBUNAL DISTRITAL"/>
    <s v="CONTENCIOSO ADMINISTRATIVO Y TRIBUTARIO"/>
    <x v="0"/>
    <s v="TRIBUNAL CONTENCIOSO ADMINISTRATIVO Y TRIBUTARIO"/>
    <s v="0103685491"/>
    <x v="0"/>
    <n v="5"/>
    <n v="71"/>
  </r>
  <r>
    <x v="0"/>
    <x v="0"/>
    <x v="0"/>
    <s v="TRIBUNAL DISTRITAL"/>
    <s v="CONTENCIOSO ADMINISTRATIVO Y TRIBUTARIO"/>
    <x v="0"/>
    <s v="TRIBUNAL CONTENCIOSO ADMINISTRATIVO Y TRIBUTARIO"/>
    <s v="1102240049"/>
    <x v="1"/>
    <n v="7"/>
    <n v="131"/>
  </r>
  <r>
    <x v="0"/>
    <x v="0"/>
    <x v="0"/>
    <s v="TRIBUNAL DISTRITAL"/>
    <s v="CONTENCIOSO ADMINISTRATIVO Y TRIBUTARIO"/>
    <x v="0"/>
    <s v="TRIBUNAL CONTENCIOSO ADMINISTRATIVO Y TRIBUTARIO"/>
    <s v="1102618673"/>
    <x v="2"/>
    <n v="7"/>
    <n v="140"/>
  </r>
  <r>
    <x v="0"/>
    <x v="0"/>
    <x v="0"/>
    <s v="TRIBUNAL DISTRITAL"/>
    <s v="CONTENCIOSO ADMINISTRATIVO Y TRIBUTARIO"/>
    <x v="0"/>
    <s v="TRIBUNAL CONTENCIOSO ADMINISTRATIVO Y TRIBUTARIO"/>
    <s v="1102815808"/>
    <x v="3"/>
    <n v="5"/>
    <n v="152"/>
  </r>
  <r>
    <x v="0"/>
    <x v="0"/>
    <x v="0"/>
    <s v="TRIBUNAL DISTRITAL"/>
    <s v="CONTENCIOSO ADMINISTRATIVO Y TRIBUTARIO"/>
    <x v="0"/>
    <s v="TRIBUNAL CONTENCIOSO ADMINISTRATIVO Y TRIBUTARIO"/>
    <s v="1102852298"/>
    <x v="4"/>
    <n v="7"/>
    <n v="99"/>
  </r>
  <r>
    <x v="0"/>
    <x v="0"/>
    <x v="0"/>
    <s v="TRIBUNAL DISTRITAL"/>
    <s v="CONTENCIOSO ADMINISTRATIVO Y TRIBUTARIO"/>
    <x v="0"/>
    <s v="TRIBUNAL CONTENCIOSO ADMINISTRATIVO Y TRIBUTARIO"/>
    <s v="1102857016"/>
    <x v="5"/>
    <n v="7"/>
    <n v="110"/>
  </r>
  <r>
    <x v="1"/>
    <x v="1"/>
    <x v="1"/>
    <s v="TRIBUNAL DISTRITAL"/>
    <s v="CONTENCIOSO ADMINISTRATIVO Y TRIBUTARIO"/>
    <x v="0"/>
    <s v="TRIBUNAL CONTENCIOSO ADMINISTRATIVO Y TRIBUTARIO"/>
    <s v="1303134991"/>
    <x v="6"/>
    <n v="4"/>
    <n v="227"/>
  </r>
  <r>
    <x v="1"/>
    <x v="1"/>
    <x v="1"/>
    <s v="TRIBUNAL DISTRITAL"/>
    <s v="CONTENCIOSO ADMINISTRATIVO Y TRIBUTARIO"/>
    <x v="0"/>
    <s v="TRIBUNAL CONTENCIOSO ADMINISTRATIVO Y TRIBUTARIO"/>
    <s v="1307231835"/>
    <x v="7"/>
    <n v="5"/>
    <n v="218"/>
  </r>
  <r>
    <x v="1"/>
    <x v="1"/>
    <x v="1"/>
    <s v="TRIBUNAL DISTRITAL"/>
    <s v="CONTENCIOSO ADMINISTRATIVO Y TRIBUTARIO"/>
    <x v="0"/>
    <s v="TRIBUNAL CONTENCIOSO ADMINISTRATIVO Y TRIBUTARIO"/>
    <s v="1309737607"/>
    <x v="8"/>
    <n v="5"/>
    <n v="420"/>
  </r>
  <r>
    <x v="1"/>
    <x v="1"/>
    <x v="1"/>
    <s v="TRIBUNAL DISTRITAL"/>
    <s v="CONTENCIOSO ADMINISTRATIVO Y TRIBUTARIO"/>
    <x v="0"/>
    <s v="TRIBUNAL CONTENCIOSO ADMINISTRATIVO Y TRIBUTARIO"/>
    <s v="1707013973"/>
    <x v="9"/>
    <n v="4"/>
    <n v="450"/>
  </r>
  <r>
    <x v="1"/>
    <x v="1"/>
    <x v="1"/>
    <s v="TRIBUNAL DISTRITAL"/>
    <s v="CONTENCIOSO ADMINISTRATIVO Y TRIBUTARIO"/>
    <x v="0"/>
    <s v="TRIBUNAL CONTENCIOSO ADMINISTRATIVO Y TRIBUTARIO"/>
    <s v="1707721922"/>
    <x v="10"/>
    <n v="4"/>
    <n v="225"/>
  </r>
  <r>
    <x v="1"/>
    <x v="1"/>
    <x v="1"/>
    <s v="TRIBUNAL DISTRITAL"/>
    <s v="CONTENCIOSO ADMINISTRATIVO Y TRIBUTARIO"/>
    <x v="0"/>
    <s v="TRIBUNAL CONTENCIOSO ADMINISTRATIVO Y TRIBUTARIO"/>
    <s v="1708491087"/>
    <x v="11"/>
    <n v="5"/>
    <n v="267"/>
  </r>
  <r>
    <x v="1"/>
    <x v="1"/>
    <x v="1"/>
    <s v="TRIBUNAL DISTRITAL"/>
    <s v="CONTENCIOSO ADMINISTRATIVO Y TRIBUTARIO"/>
    <x v="0"/>
    <s v="TRIBUNAL CONTENCIOSO ADMINISTRATIVO Y TRIBUTARIO"/>
    <s v="1709998429"/>
    <x v="12"/>
    <n v="5"/>
    <n v="240"/>
  </r>
  <r>
    <x v="1"/>
    <x v="1"/>
    <x v="1"/>
    <s v="TRIBUNAL DISTRITAL"/>
    <s v="CONTENCIOSO ADMINISTRATIVO Y TRIBUTARIO"/>
    <x v="0"/>
    <s v="TRIBUNAL CONTENCIOSO ADMINISTRATIVO Y TRIBUTARIO"/>
    <s v="1711402980"/>
    <x v="13"/>
    <n v="4"/>
    <n v="217"/>
  </r>
  <r>
    <x v="2"/>
    <x v="2"/>
    <x v="2"/>
    <s v="TRIBUNAL DISTRITAL"/>
    <s v="CONTENCIOSO ADMINISTRATIVO Y TRIBUTARIO"/>
    <x v="0"/>
    <s v="TRIBUNAL CONTENCIOSO ADMINISTRATIVO Y TRIBUTARIO"/>
    <s v="0102931458"/>
    <x v="14"/>
    <n v="7"/>
    <n v="196"/>
  </r>
  <r>
    <x v="2"/>
    <x v="2"/>
    <x v="2"/>
    <s v="TRIBUNAL DISTRITAL"/>
    <s v="CONTENCIOSO ADMINISTRATIVO Y TRIBUTARIO"/>
    <x v="0"/>
    <s v="TRIBUNAL CONTENCIOSO ADMINISTRATIVO Y TRIBUTARIO"/>
    <s v="0501385058"/>
    <x v="15"/>
    <n v="7"/>
    <n v="134"/>
  </r>
  <r>
    <x v="2"/>
    <x v="2"/>
    <x v="2"/>
    <s v="TRIBUNAL DISTRITAL"/>
    <s v="CONTENCIOSO ADMINISTRATIVO Y TRIBUTARIO"/>
    <x v="0"/>
    <s v="TRIBUNAL CONTENCIOSO ADMINISTRATIVO Y TRIBUTARIO"/>
    <s v="1103203251"/>
    <x v="16"/>
    <n v="8"/>
    <n v="160"/>
  </r>
  <r>
    <x v="2"/>
    <x v="2"/>
    <x v="2"/>
    <s v="TRIBUNAL DISTRITAL"/>
    <s v="CONTENCIOSO ADMINISTRATIVO Y TRIBUTARIO"/>
    <x v="0"/>
    <s v="TRIBUNAL CONTENCIOSO ADMINISTRATIVO Y TRIBUTARIO"/>
    <s v="1803019262"/>
    <x v="17"/>
    <n v="8"/>
    <n v="18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25" firstHeaderRow="0" firstDataRow="1" firstDataCol="2"/>
  <pivotFields count="11"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3">
        <item x="2"/>
        <item x="0"/>
        <item x="1"/>
      </items>
    </pivotField>
    <pivotField compact="0" outline="0" showAll="0" defaultSubtotal="0">
      <items count="3">
        <item x="0"/>
        <item x="1"/>
        <item x="2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19">
        <item x="13"/>
        <item m="1" x="18"/>
        <item x="9"/>
        <item x="3"/>
        <item x="12"/>
        <item x="5"/>
        <item x="6"/>
        <item x="14"/>
        <item x="15"/>
        <item x="2"/>
        <item x="17"/>
        <item x="11"/>
        <item x="4"/>
        <item x="1"/>
        <item x="7"/>
        <item x="8"/>
        <item x="16"/>
        <item x="10"/>
        <item x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18">
    <i>
      <x/>
      <x v="16"/>
    </i>
    <i r="1">
      <x v="10"/>
    </i>
    <i r="1">
      <x v="12"/>
    </i>
    <i r="1">
      <x v="5"/>
    </i>
    <i r="1">
      <x v="13"/>
    </i>
    <i r="1">
      <x v="7"/>
    </i>
    <i r="1">
      <x v="8"/>
    </i>
    <i r="1">
      <x v="9"/>
    </i>
    <i r="1">
      <x v="15"/>
    </i>
    <i r="1">
      <x v="18"/>
    </i>
    <i r="1">
      <x v="4"/>
    </i>
    <i r="1">
      <x v="11"/>
    </i>
    <i r="1">
      <x v="14"/>
    </i>
    <i r="1">
      <x v="3"/>
    </i>
    <i r="1">
      <x v="2"/>
    </i>
    <i r="1">
      <x v="17"/>
    </i>
    <i r="1">
      <x v="6"/>
    </i>
    <i r="1">
      <x/>
    </i>
  </rowItems>
  <colFields count="1">
    <field x="-2"/>
  </colFields>
  <colItems count="2">
    <i>
      <x/>
    </i>
    <i i="1">
      <x v="1"/>
    </i>
  </colItems>
  <dataFields count="2">
    <dataField name="  Promedio Resolución mensual (Oct 2020 - Sep 2021)" fld="9" baseField="0" baseItem="0"/>
    <dataField name="  Causas en Trámite al 30-09-2021" fld="10" baseField="0" baseItem="0"/>
  </dataFields>
  <formats count="12">
    <format dxfId="11">
      <pivotArea field="5" type="button" dataOnly="0" labelOnly="1" outline="0" axis="axisRow" fieldPosition="0"/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field="5" type="button" dataOnly="0" labelOnly="1" outline="0" axis="axisRow" fieldPosition="0"/>
    </format>
    <format dxfId="7">
      <pivotArea outline="0" collapsedLevelsAreSubtotals="1" fieldPosition="0"/>
    </format>
    <format dxfId="6">
      <pivotArea field="5" type="button" dataOnly="0" labelOnly="1" outline="0" axis="axisRow" fieldPosition="0"/>
    </format>
    <format dxfId="5">
      <pivotArea field="8" type="button" dataOnly="0" labelOnly="1" outline="0" axis="axisRow" fieldPosition="1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7">
      <items count="3">
        <i x="0" s="1"/>
        <i x="1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7">
      <items count="3">
        <i x="2" s="1"/>
        <i x="0" s="1"/>
        <i x="1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7">
      <items count="3">
        <i x="0" s="1"/>
        <i x="1" s="1"/>
        <i x="2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showGridLines="0" tabSelected="1" workbookViewId="0">
      <selection activeCell="B12" sqref="B12"/>
    </sheetView>
  </sheetViews>
  <sheetFormatPr baseColWidth="10" defaultRowHeight="15" x14ac:dyDescent="0.25"/>
  <cols>
    <col min="1" max="1" width="19.140625" customWidth="1"/>
    <col min="2" max="2" width="40.28515625" customWidth="1"/>
    <col min="3" max="3" width="20" customWidth="1"/>
    <col min="4" max="4" width="17.5703125" customWidth="1"/>
  </cols>
  <sheetData>
    <row r="2" spans="1:12" ht="21" x14ac:dyDescent="0.35">
      <c r="B2" s="12" t="s">
        <v>6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.75" x14ac:dyDescent="0.3">
      <c r="B3" s="13" t="s">
        <v>7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8.75" x14ac:dyDescent="0.3">
      <c r="B4" s="13" t="s">
        <v>8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A5" s="4" t="s">
        <v>53</v>
      </c>
    </row>
    <row r="6" spans="1:12" x14ac:dyDescent="0.25">
      <c r="A6" s="5" t="s">
        <v>60</v>
      </c>
    </row>
    <row r="7" spans="1:12" ht="45" x14ac:dyDescent="0.25">
      <c r="A7" s="8" t="s">
        <v>4</v>
      </c>
      <c r="B7" s="9" t="s">
        <v>56</v>
      </c>
      <c r="C7" s="11" t="s">
        <v>63</v>
      </c>
      <c r="D7" s="11" t="s">
        <v>64</v>
      </c>
    </row>
    <row r="8" spans="1:12" x14ac:dyDescent="0.25">
      <c r="A8" s="14" t="s">
        <v>16</v>
      </c>
      <c r="B8" s="10" t="s">
        <v>50</v>
      </c>
      <c r="C8" s="6">
        <v>8</v>
      </c>
      <c r="D8" s="6">
        <v>160</v>
      </c>
    </row>
    <row r="9" spans="1:12" x14ac:dyDescent="0.25">
      <c r="A9" s="15"/>
      <c r="B9" s="10" t="s">
        <v>52</v>
      </c>
      <c r="C9" s="6">
        <v>8</v>
      </c>
      <c r="D9" s="6">
        <v>184</v>
      </c>
    </row>
    <row r="10" spans="1:12" x14ac:dyDescent="0.25">
      <c r="A10" s="15"/>
      <c r="B10" s="10" t="s">
        <v>24</v>
      </c>
      <c r="C10" s="6">
        <v>7</v>
      </c>
      <c r="D10" s="6">
        <v>99</v>
      </c>
    </row>
    <row r="11" spans="1:12" x14ac:dyDescent="0.25">
      <c r="A11" s="15"/>
      <c r="B11" s="10" t="s">
        <v>26</v>
      </c>
      <c r="C11" s="6">
        <v>7</v>
      </c>
      <c r="D11" s="6">
        <v>110</v>
      </c>
    </row>
    <row r="12" spans="1:12" x14ac:dyDescent="0.25">
      <c r="A12" s="15"/>
      <c r="B12" s="10" t="s">
        <v>18</v>
      </c>
      <c r="C12" s="6">
        <v>7</v>
      </c>
      <c r="D12" s="6">
        <v>131</v>
      </c>
    </row>
    <row r="13" spans="1:12" x14ac:dyDescent="0.25">
      <c r="A13" s="15"/>
      <c r="B13" s="10" t="s">
        <v>46</v>
      </c>
      <c r="C13" s="6">
        <v>7</v>
      </c>
      <c r="D13" s="6">
        <v>196</v>
      </c>
    </row>
    <row r="14" spans="1:12" x14ac:dyDescent="0.25">
      <c r="A14" s="15"/>
      <c r="B14" s="10" t="s">
        <v>48</v>
      </c>
      <c r="C14" s="6">
        <v>7</v>
      </c>
      <c r="D14" s="6">
        <v>134</v>
      </c>
    </row>
    <row r="15" spans="1:12" x14ac:dyDescent="0.25">
      <c r="A15" s="15"/>
      <c r="B15" s="10" t="s">
        <v>20</v>
      </c>
      <c r="C15" s="6">
        <v>7</v>
      </c>
      <c r="D15" s="6">
        <v>140</v>
      </c>
    </row>
    <row r="16" spans="1:12" x14ac:dyDescent="0.25">
      <c r="A16" s="15"/>
      <c r="B16" s="10" t="s">
        <v>33</v>
      </c>
      <c r="C16" s="6">
        <v>5</v>
      </c>
      <c r="D16" s="6">
        <v>420</v>
      </c>
    </row>
    <row r="17" spans="1:4" x14ac:dyDescent="0.25">
      <c r="A17" s="15"/>
      <c r="B17" s="10" t="s">
        <v>59</v>
      </c>
      <c r="C17" s="6">
        <v>5</v>
      </c>
      <c r="D17" s="6">
        <v>71</v>
      </c>
    </row>
    <row r="18" spans="1:4" x14ac:dyDescent="0.25">
      <c r="A18" s="15"/>
      <c r="B18" s="10" t="s">
        <v>41</v>
      </c>
      <c r="C18" s="6">
        <v>5</v>
      </c>
      <c r="D18" s="6">
        <v>240</v>
      </c>
    </row>
    <row r="19" spans="1:4" x14ac:dyDescent="0.25">
      <c r="A19" s="15"/>
      <c r="B19" s="10" t="s">
        <v>39</v>
      </c>
      <c r="C19" s="6">
        <v>5</v>
      </c>
      <c r="D19" s="6">
        <v>267</v>
      </c>
    </row>
    <row r="20" spans="1:4" x14ac:dyDescent="0.25">
      <c r="A20" s="15"/>
      <c r="B20" s="10" t="s">
        <v>31</v>
      </c>
      <c r="C20" s="6">
        <v>5</v>
      </c>
      <c r="D20" s="6">
        <v>218</v>
      </c>
    </row>
    <row r="21" spans="1:4" x14ac:dyDescent="0.25">
      <c r="A21" s="15"/>
      <c r="B21" s="10" t="s">
        <v>22</v>
      </c>
      <c r="C21" s="6">
        <v>5</v>
      </c>
      <c r="D21" s="6">
        <v>152</v>
      </c>
    </row>
    <row r="22" spans="1:4" x14ac:dyDescent="0.25">
      <c r="A22" s="15"/>
      <c r="B22" s="10" t="s">
        <v>35</v>
      </c>
      <c r="C22" s="6">
        <v>4</v>
      </c>
      <c r="D22" s="6">
        <v>450</v>
      </c>
    </row>
    <row r="23" spans="1:4" x14ac:dyDescent="0.25">
      <c r="A23" s="15"/>
      <c r="B23" s="10" t="s">
        <v>37</v>
      </c>
      <c r="C23" s="6">
        <v>4</v>
      </c>
      <c r="D23" s="6">
        <v>225</v>
      </c>
    </row>
    <row r="24" spans="1:4" x14ac:dyDescent="0.25">
      <c r="A24" s="15"/>
      <c r="B24" s="10" t="s">
        <v>29</v>
      </c>
      <c r="C24" s="6">
        <v>4</v>
      </c>
      <c r="D24" s="6">
        <v>227</v>
      </c>
    </row>
    <row r="25" spans="1:4" x14ac:dyDescent="0.25">
      <c r="A25" s="15"/>
      <c r="B25" s="10" t="s">
        <v>43</v>
      </c>
      <c r="C25" s="6">
        <v>4</v>
      </c>
      <c r="D25" s="6">
        <v>217</v>
      </c>
    </row>
  </sheetData>
  <sheetProtection algorithmName="SHA-512" hashValue="uJH891FGOHv4/UEJxh0hEjXq/cvd6NHX6vvVskEuvf+WUamZj6H3UBvOxbt7ZHd09iLMucC0X9jDkkl4t7ThAQ==" saltValue="KiJ+vbDBmN31v+gAQ97jLQ==" spinCount="100000" sheet="1" selectLockedCells="1" pivotTables="0" selectUnlockedCells="1"/>
  <mergeCells count="4">
    <mergeCell ref="B2:L2"/>
    <mergeCell ref="B3:L3"/>
    <mergeCell ref="B4:L4"/>
    <mergeCell ref="A8:A25"/>
  </mergeCells>
  <conditionalFormatting pivot="1" sqref="C8:C25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{B25117CE-5476-4F32-90D0-200A823244C8}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B25117CE-5476-4F32-90D0-200A823244C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C8:C25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opLeftCell="C1" workbookViewId="0">
      <selection activeCell="K1" sqref="K1"/>
    </sheetView>
  </sheetViews>
  <sheetFormatPr baseColWidth="10" defaultRowHeight="15" x14ac:dyDescent="0.25"/>
  <cols>
    <col min="6" max="6" width="16.28515625" customWidth="1"/>
    <col min="7" max="7" width="56.4257812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54</v>
      </c>
      <c r="F1" s="7" t="s">
        <v>4</v>
      </c>
      <c r="G1" s="1" t="s">
        <v>55</v>
      </c>
      <c r="H1" s="1" t="s">
        <v>5</v>
      </c>
      <c r="I1" s="1" t="s">
        <v>56</v>
      </c>
      <c r="J1" s="7" t="s">
        <v>61</v>
      </c>
      <c r="K1" s="7" t="s">
        <v>62</v>
      </c>
    </row>
    <row r="2" spans="1:11" x14ac:dyDescent="0.25">
      <c r="A2" t="s">
        <v>9</v>
      </c>
      <c r="B2" s="2" t="s">
        <v>9</v>
      </c>
      <c r="C2" s="2" t="s">
        <v>15</v>
      </c>
      <c r="D2" s="2" t="s">
        <v>14</v>
      </c>
      <c r="E2" s="2" t="s">
        <v>16</v>
      </c>
      <c r="F2" s="2" t="s">
        <v>16</v>
      </c>
      <c r="G2" s="3" t="s">
        <v>57</v>
      </c>
      <c r="H2" s="2" t="s">
        <v>58</v>
      </c>
      <c r="I2" s="2" t="s">
        <v>59</v>
      </c>
      <c r="J2" s="3">
        <v>5</v>
      </c>
      <c r="K2" s="3">
        <v>71</v>
      </c>
    </row>
    <row r="3" spans="1:11" x14ac:dyDescent="0.25">
      <c r="A3" t="s">
        <v>9</v>
      </c>
      <c r="B3" s="2" t="s">
        <v>9</v>
      </c>
      <c r="C3" s="2" t="s">
        <v>15</v>
      </c>
      <c r="D3" s="2" t="s">
        <v>14</v>
      </c>
      <c r="E3" s="2" t="s">
        <v>16</v>
      </c>
      <c r="F3" s="2" t="s">
        <v>16</v>
      </c>
      <c r="G3" s="3" t="s">
        <v>57</v>
      </c>
      <c r="H3" s="2" t="s">
        <v>17</v>
      </c>
      <c r="I3" s="2" t="s">
        <v>18</v>
      </c>
      <c r="J3" s="3">
        <v>7</v>
      </c>
      <c r="K3" s="3">
        <v>131</v>
      </c>
    </row>
    <row r="4" spans="1:11" x14ac:dyDescent="0.25">
      <c r="A4" t="s">
        <v>9</v>
      </c>
      <c r="B4" s="2" t="s">
        <v>9</v>
      </c>
      <c r="C4" s="2" t="s">
        <v>15</v>
      </c>
      <c r="D4" s="2" t="s">
        <v>14</v>
      </c>
      <c r="E4" s="2" t="s">
        <v>16</v>
      </c>
      <c r="F4" s="2" t="s">
        <v>16</v>
      </c>
      <c r="G4" s="3" t="s">
        <v>57</v>
      </c>
      <c r="H4" s="2" t="s">
        <v>19</v>
      </c>
      <c r="I4" s="2" t="s">
        <v>20</v>
      </c>
      <c r="J4" s="3">
        <v>7</v>
      </c>
      <c r="K4" s="3">
        <v>140</v>
      </c>
    </row>
    <row r="5" spans="1:11" x14ac:dyDescent="0.25">
      <c r="A5" t="s">
        <v>9</v>
      </c>
      <c r="B5" s="2" t="s">
        <v>9</v>
      </c>
      <c r="C5" s="2" t="s">
        <v>15</v>
      </c>
      <c r="D5" s="2" t="s">
        <v>14</v>
      </c>
      <c r="E5" s="2" t="s">
        <v>16</v>
      </c>
      <c r="F5" s="2" t="s">
        <v>16</v>
      </c>
      <c r="G5" s="3" t="s">
        <v>57</v>
      </c>
      <c r="H5" s="2" t="s">
        <v>21</v>
      </c>
      <c r="I5" s="2" t="s">
        <v>22</v>
      </c>
      <c r="J5" s="3">
        <v>5</v>
      </c>
      <c r="K5" s="3">
        <v>152</v>
      </c>
    </row>
    <row r="6" spans="1:11" x14ac:dyDescent="0.25">
      <c r="A6" t="s">
        <v>9</v>
      </c>
      <c r="B6" s="2" t="s">
        <v>9</v>
      </c>
      <c r="C6" s="2" t="s">
        <v>15</v>
      </c>
      <c r="D6" s="2" t="s">
        <v>14</v>
      </c>
      <c r="E6" s="2" t="s">
        <v>16</v>
      </c>
      <c r="F6" s="2" t="s">
        <v>16</v>
      </c>
      <c r="G6" s="3" t="s">
        <v>57</v>
      </c>
      <c r="H6" s="2" t="s">
        <v>23</v>
      </c>
      <c r="I6" s="2" t="s">
        <v>24</v>
      </c>
      <c r="J6" s="3">
        <v>7</v>
      </c>
      <c r="K6" s="3">
        <v>99</v>
      </c>
    </row>
    <row r="7" spans="1:11" x14ac:dyDescent="0.25">
      <c r="A7" t="s">
        <v>9</v>
      </c>
      <c r="B7" s="2" t="s">
        <v>9</v>
      </c>
      <c r="C7" s="2" t="s">
        <v>15</v>
      </c>
      <c r="D7" s="2" t="s">
        <v>14</v>
      </c>
      <c r="E7" s="2" t="s">
        <v>16</v>
      </c>
      <c r="F7" s="2" t="s">
        <v>16</v>
      </c>
      <c r="G7" s="3" t="s">
        <v>57</v>
      </c>
      <c r="H7" s="2" t="s">
        <v>25</v>
      </c>
      <c r="I7" s="2" t="s">
        <v>26</v>
      </c>
      <c r="J7" s="3">
        <v>7</v>
      </c>
      <c r="K7" s="3">
        <v>110</v>
      </c>
    </row>
    <row r="8" spans="1:11" x14ac:dyDescent="0.25">
      <c r="A8" t="s">
        <v>10</v>
      </c>
      <c r="B8" s="2" t="s">
        <v>11</v>
      </c>
      <c r="C8" s="2" t="s">
        <v>27</v>
      </c>
      <c r="D8" s="2" t="s">
        <v>14</v>
      </c>
      <c r="E8" s="2" t="s">
        <v>16</v>
      </c>
      <c r="F8" s="2" t="s">
        <v>16</v>
      </c>
      <c r="G8" s="3" t="s">
        <v>57</v>
      </c>
      <c r="H8" s="2" t="s">
        <v>28</v>
      </c>
      <c r="I8" s="2" t="s">
        <v>29</v>
      </c>
      <c r="J8" s="3">
        <v>4</v>
      </c>
      <c r="K8" s="3">
        <v>227</v>
      </c>
    </row>
    <row r="9" spans="1:11" x14ac:dyDescent="0.25">
      <c r="A9" t="s">
        <v>10</v>
      </c>
      <c r="B9" s="2" t="s">
        <v>11</v>
      </c>
      <c r="C9" s="2" t="s">
        <v>27</v>
      </c>
      <c r="D9" s="2" t="s">
        <v>14</v>
      </c>
      <c r="E9" s="2" t="s">
        <v>16</v>
      </c>
      <c r="F9" s="2" t="s">
        <v>16</v>
      </c>
      <c r="G9" s="3" t="s">
        <v>57</v>
      </c>
      <c r="H9" s="2" t="s">
        <v>30</v>
      </c>
      <c r="I9" s="2" t="s">
        <v>31</v>
      </c>
      <c r="J9" s="3">
        <v>5</v>
      </c>
      <c r="K9" s="3">
        <v>218</v>
      </c>
    </row>
    <row r="10" spans="1:11" x14ac:dyDescent="0.25">
      <c r="A10" t="s">
        <v>10</v>
      </c>
      <c r="B10" s="2" t="s">
        <v>11</v>
      </c>
      <c r="C10" s="2" t="s">
        <v>27</v>
      </c>
      <c r="D10" s="2" t="s">
        <v>14</v>
      </c>
      <c r="E10" s="2" t="s">
        <v>16</v>
      </c>
      <c r="F10" s="2" t="s">
        <v>16</v>
      </c>
      <c r="G10" s="3" t="s">
        <v>57</v>
      </c>
      <c r="H10" s="2" t="s">
        <v>32</v>
      </c>
      <c r="I10" s="2" t="s">
        <v>33</v>
      </c>
      <c r="J10" s="3">
        <v>5</v>
      </c>
      <c r="K10" s="3">
        <v>420</v>
      </c>
    </row>
    <row r="11" spans="1:11" x14ac:dyDescent="0.25">
      <c r="A11" t="s">
        <v>10</v>
      </c>
      <c r="B11" t="s">
        <v>11</v>
      </c>
      <c r="C11" t="s">
        <v>27</v>
      </c>
      <c r="D11" t="s">
        <v>14</v>
      </c>
      <c r="E11" t="s">
        <v>16</v>
      </c>
      <c r="F11" t="s">
        <v>16</v>
      </c>
      <c r="G11" t="s">
        <v>57</v>
      </c>
      <c r="H11" t="s">
        <v>34</v>
      </c>
      <c r="I11" t="s">
        <v>35</v>
      </c>
      <c r="J11">
        <v>4</v>
      </c>
      <c r="K11">
        <v>450</v>
      </c>
    </row>
    <row r="12" spans="1:11" x14ac:dyDescent="0.25">
      <c r="A12" t="s">
        <v>10</v>
      </c>
      <c r="B12" t="s">
        <v>11</v>
      </c>
      <c r="C12" t="s">
        <v>27</v>
      </c>
      <c r="D12" t="s">
        <v>14</v>
      </c>
      <c r="E12" t="s">
        <v>16</v>
      </c>
      <c r="F12" t="s">
        <v>16</v>
      </c>
      <c r="G12" t="s">
        <v>57</v>
      </c>
      <c r="H12" t="s">
        <v>36</v>
      </c>
      <c r="I12" t="s">
        <v>37</v>
      </c>
      <c r="J12">
        <v>4</v>
      </c>
      <c r="K12">
        <v>225</v>
      </c>
    </row>
    <row r="13" spans="1:11" x14ac:dyDescent="0.25">
      <c r="A13" t="s">
        <v>10</v>
      </c>
      <c r="B13" t="s">
        <v>11</v>
      </c>
      <c r="C13" t="s">
        <v>27</v>
      </c>
      <c r="D13" t="s">
        <v>14</v>
      </c>
      <c r="E13" t="s">
        <v>16</v>
      </c>
      <c r="F13" t="s">
        <v>16</v>
      </c>
      <c r="G13" t="s">
        <v>57</v>
      </c>
      <c r="H13" t="s">
        <v>38</v>
      </c>
      <c r="I13" t="s">
        <v>39</v>
      </c>
      <c r="J13">
        <v>5</v>
      </c>
      <c r="K13">
        <v>267</v>
      </c>
    </row>
    <row r="14" spans="1:11" x14ac:dyDescent="0.25">
      <c r="A14" t="s">
        <v>10</v>
      </c>
      <c r="B14" t="s">
        <v>11</v>
      </c>
      <c r="C14" t="s">
        <v>27</v>
      </c>
      <c r="D14" t="s">
        <v>14</v>
      </c>
      <c r="E14" t="s">
        <v>16</v>
      </c>
      <c r="F14" t="s">
        <v>16</v>
      </c>
      <c r="G14" t="s">
        <v>57</v>
      </c>
      <c r="H14" t="s">
        <v>40</v>
      </c>
      <c r="I14" t="s">
        <v>41</v>
      </c>
      <c r="J14">
        <v>5</v>
      </c>
      <c r="K14">
        <v>240</v>
      </c>
    </row>
    <row r="15" spans="1:11" x14ac:dyDescent="0.25">
      <c r="A15" t="s">
        <v>10</v>
      </c>
      <c r="B15" t="s">
        <v>11</v>
      </c>
      <c r="C15" t="s">
        <v>27</v>
      </c>
      <c r="D15" t="s">
        <v>14</v>
      </c>
      <c r="E15" t="s">
        <v>16</v>
      </c>
      <c r="F15" t="s">
        <v>16</v>
      </c>
      <c r="G15" t="s">
        <v>57</v>
      </c>
      <c r="H15" t="s">
        <v>42</v>
      </c>
      <c r="I15" t="s">
        <v>43</v>
      </c>
      <c r="J15">
        <v>4</v>
      </c>
      <c r="K15">
        <v>217</v>
      </c>
    </row>
    <row r="16" spans="1:11" x14ac:dyDescent="0.25">
      <c r="A16" t="s">
        <v>12</v>
      </c>
      <c r="B16" t="s">
        <v>13</v>
      </c>
      <c r="C16" t="s">
        <v>44</v>
      </c>
      <c r="D16" t="s">
        <v>14</v>
      </c>
      <c r="E16" t="s">
        <v>16</v>
      </c>
      <c r="F16" t="s">
        <v>16</v>
      </c>
      <c r="G16" t="s">
        <v>57</v>
      </c>
      <c r="H16" t="s">
        <v>45</v>
      </c>
      <c r="I16" t="s">
        <v>46</v>
      </c>
      <c r="J16">
        <v>7</v>
      </c>
      <c r="K16">
        <v>196</v>
      </c>
    </row>
    <row r="17" spans="1:11" x14ac:dyDescent="0.25">
      <c r="A17" t="s">
        <v>12</v>
      </c>
      <c r="B17" t="s">
        <v>13</v>
      </c>
      <c r="C17" t="s">
        <v>44</v>
      </c>
      <c r="D17" t="s">
        <v>14</v>
      </c>
      <c r="E17" t="s">
        <v>16</v>
      </c>
      <c r="F17" t="s">
        <v>16</v>
      </c>
      <c r="G17" t="s">
        <v>57</v>
      </c>
      <c r="H17" t="s">
        <v>47</v>
      </c>
      <c r="I17" t="s">
        <v>48</v>
      </c>
      <c r="J17">
        <v>7</v>
      </c>
      <c r="K17">
        <v>134</v>
      </c>
    </row>
    <row r="18" spans="1:11" x14ac:dyDescent="0.25">
      <c r="A18" t="s">
        <v>12</v>
      </c>
      <c r="B18" t="s">
        <v>13</v>
      </c>
      <c r="C18" t="s">
        <v>44</v>
      </c>
      <c r="D18" t="s">
        <v>14</v>
      </c>
      <c r="E18" t="s">
        <v>16</v>
      </c>
      <c r="F18" t="s">
        <v>16</v>
      </c>
      <c r="G18" t="s">
        <v>57</v>
      </c>
      <c r="H18" t="s">
        <v>49</v>
      </c>
      <c r="I18" t="s">
        <v>50</v>
      </c>
      <c r="J18">
        <v>8</v>
      </c>
      <c r="K18">
        <v>160</v>
      </c>
    </row>
    <row r="19" spans="1:11" x14ac:dyDescent="0.25">
      <c r="A19" t="s">
        <v>12</v>
      </c>
      <c r="B19" t="s">
        <v>13</v>
      </c>
      <c r="C19" t="s">
        <v>44</v>
      </c>
      <c r="D19" t="s">
        <v>14</v>
      </c>
      <c r="E19" t="s">
        <v>16</v>
      </c>
      <c r="F19" t="s">
        <v>16</v>
      </c>
      <c r="G19" t="s">
        <v>57</v>
      </c>
      <c r="H19" t="s">
        <v>51</v>
      </c>
      <c r="I19" t="s">
        <v>52</v>
      </c>
      <c r="J19">
        <v>8</v>
      </c>
      <c r="K19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2021-10-12T13:11:03Z</dcterms:modified>
</cp:coreProperties>
</file>